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78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<sst xmlns="http://schemas.openxmlformats.org/spreadsheetml/2006/main" count="145" uniqueCount="67">
  <si>
    <t>db</t>
  </si>
  <si>
    <t>LD</t>
  </si>
  <si>
    <t>MA</t>
  </si>
  <si>
    <t>ÖNTÖTTVAS AKNAFEDLAP 200 D400</t>
  </si>
  <si>
    <t>200 D400 Csatorna tisztító</t>
  </si>
  <si>
    <t>ÖNTÖTTVAS AKNAFEDLAP 200 D400 PA</t>
  </si>
  <si>
    <t>ÖNTÖTTVAS AKNAFEDLAP 300 B125</t>
  </si>
  <si>
    <t>ÖNTÖTTVAS AKNAFEDLAP 300 C250</t>
  </si>
  <si>
    <t>890 x 300 C250</t>
  </si>
  <si>
    <t>ÖNTÖTTVAS AKNAFEDLAP 300 D400</t>
  </si>
  <si>
    <t>890 F 300 D 400</t>
  </si>
  <si>
    <t>ÖNTÖTTVAS AKNAFEDLAP 350 B125 H30</t>
  </si>
  <si>
    <t>ÖNTÖTTVAS AKNAFEDLAP 400 B125 H30</t>
  </si>
  <si>
    <t>Külső átmérő 600mm, belső átmérő 420mm, magasság 30mm</t>
  </si>
  <si>
    <t>ÖNTÖTTVAS AKNAFEDLAP 400 D400 DU</t>
  </si>
  <si>
    <t>GIRO 55cmx55cmx10cm</t>
  </si>
  <si>
    <t>ÖNTÖTTVAS AKNAFEDLAP 400x400 D400</t>
  </si>
  <si>
    <t>ÖNTÖTTVAS AKNAFEDLAP 400x400 D400 CO</t>
  </si>
  <si>
    <t>ÖNTÖTTVAS AKNAFEDLAP 500x500 B125 H40</t>
  </si>
  <si>
    <t>56x58x60x60</t>
  </si>
  <si>
    <t>ÖNTÖTTVAS AKNAFEDLAP 600 A 15 KN</t>
  </si>
  <si>
    <t>890x600A15</t>
  </si>
  <si>
    <t>TRP800AP H50 DU.</t>
  </si>
  <si>
    <t>ÖNTÖTTVAS AKNAFEDLAP 600 B125 H35</t>
  </si>
  <si>
    <t>TR800 H35</t>
  </si>
  <si>
    <t>ÖNTÖTTVAS AKNAFEDLAP 600 B125 H60</t>
  </si>
  <si>
    <t>KÖR ALAKÚ 600 B125</t>
  </si>
  <si>
    <t>ÖNTÖTTVAS AKNAFEDLAP 600 C250</t>
  </si>
  <si>
    <t>HY</t>
  </si>
  <si>
    <t>ÖNTÖTTVAS AKNAFEDLAP 600 D400</t>
  </si>
  <si>
    <t>ÖNTÖTTVAS AKNAFEDLAP 600 D400 FCSM</t>
  </si>
  <si>
    <t>ÖNTÖTTVAS AKNAFEDLAP 600 D400 PU VÍZZÁRÓ</t>
  </si>
  <si>
    <t>PU</t>
  </si>
  <si>
    <t>ÖNTÖTTVAS AKNAFEDLAP 600 D400 VÍZZÁRÓ</t>
  </si>
  <si>
    <t>ÖNTÖTTVAS AKNAFEDLAP 600 X 600 B125</t>
  </si>
  <si>
    <t>MA 64X64X69X69X5</t>
  </si>
  <si>
    <t>ÖNTÖTTVAS AKNAFEDLAP 600 X 600 B125 ZÁRHATÓ H35</t>
  </si>
  <si>
    <t>665x685x700x700</t>
  </si>
  <si>
    <t>ÖNTÖTTVAS AKNAFEDLAP 600 X 600 C250 MA</t>
  </si>
  <si>
    <t>ÖNTÖTTVAS AKNAFEDLAP 600 X 600 D400</t>
  </si>
  <si>
    <t>894 x 600 F MA D400 65X65X70X70X8</t>
  </si>
  <si>
    <t>ÖNTÖTTVAS AKNAFEDLAP 600 X 600 D400 VÍZZÁRÓ</t>
  </si>
  <si>
    <t>ÖNTÖTTVAS AKNAFEDLAP 700 X 700 B125</t>
  </si>
  <si>
    <t>MA 74x74x79x79x5</t>
  </si>
  <si>
    <t>ÖNTÖTTVAS AKNAFEDLAP 800 C250</t>
  </si>
  <si>
    <t>890 S 800 LD</t>
  </si>
  <si>
    <t>ÖNTÖTTVAS AKNAFEDLAP 800 D400</t>
  </si>
  <si>
    <t>ÖNTÖTTVAS AKNAFEDLAP 800 X 800 D400</t>
  </si>
  <si>
    <t>84x84x89x89x8 D400</t>
  </si>
  <si>
    <t>ÖNTÖTTVAS AKNAFEDLAP 800 X 800 D400 VÍZZÁRÓ</t>
  </si>
  <si>
    <t xml:space="preserve">MEGNEVEZÉS </t>
  </si>
  <si>
    <t xml:space="preserve">NETTÓ ÁR </t>
  </si>
  <si>
    <t>13 KG. TR500 H30</t>
  </si>
  <si>
    <t>PU-TET</t>
  </si>
  <si>
    <t>ÖNTÖTTVAS AKNAFEDLAP 1000 X 1000 D400 SZEKCIONÁLT MEREVÍTŐS</t>
  </si>
  <si>
    <t xml:space="preserve">ÖNTÖTTVAS AKNAFEDLAP 1000 X 1000 D400 MA EGY FEDLAP </t>
  </si>
  <si>
    <t xml:space="preserve">200 D400 Csatorna tisztító 13 c m magas 230 fedél </t>
  </si>
  <si>
    <t>ÖNTÖTTVAS AKNAFEDLAP 600 X 600 C250 Mont</t>
  </si>
  <si>
    <t>ÖNTÖTTVAS AKNAFEDLAP 500 A15</t>
  </si>
  <si>
    <t>BRUTTÓ ÁR</t>
  </si>
  <si>
    <t>ÖNTÖTTVAS AKNAFEDLAP 140 B125 kN</t>
  </si>
  <si>
    <t>ÖNTÖTTVAS AKNAFEDLAP 175 B125 TR300</t>
  </si>
  <si>
    <t>FEDELET KÜLÖN NEM ÉRTÉKESÍTÜNK!!!!</t>
  </si>
  <si>
    <t>ÖNTÖTTVAS AKNAFEDLAP 600 B125 felnyitható H50  DU</t>
  </si>
  <si>
    <t>ÖNTÖTTVAS AKNAFEDLAP 200 A15</t>
  </si>
  <si>
    <t>ÖNTÖTTVAS AKNAFEDLAP 200 C250</t>
  </si>
  <si>
    <t>ÖNTÖTTVAS AKNAFEDLAP 400 C250 FE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</si>
</sst>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40E]yyyy\.\ mmmm\ d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0"/>
      <color indexed="8"/>
      <name val="Calibri"/>
      <family val="2"/>
    </font>
    <font>
      <b/>
      <u val="single"/>
      <sz val="20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0"/>
      <color theme="1"/>
      <name val="Calibri"/>
      <family val="2"/>
    </font>
    <font>
      <b/>
      <u val="single"/>
      <sz val="20"/>
      <color rgb="FFFF0000"/>
      <name val="Calibri"/>
      <family val="2"/>
    </font>
    <font>
      <b/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1" fillId="0" borderId="0" xfId="43" applyAlignment="1">
      <alignment vertical="top" wrapText="1"/>
    </xf>
    <xf numFmtId="0" fontId="30" fillId="0" borderId="0" xfId="0" applyFont="1" applyAlignment="1">
      <alignment vertical="top" wrapText="1"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31" fillId="0" borderId="0" xfId="43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33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metal.hu/index.php/termekek/szogletes-csatornafedlap/item/61-1000x1000-mm-lebuvonyilassal-rendelkezo-nagy-terhelesu-ontottvas-kozmu-aknafedel-d400kn" TargetMode="External" /><Relationship Id="rId2" Type="http://schemas.openxmlformats.org/officeDocument/2006/relationships/hyperlink" Target="http://terrametal.hu/index.php/termekek/szogletes-csatornafedlap/item/244-aknafedlap-kerettel-kozuti-terheles-1000-1000-d400" TargetMode="External" /><Relationship Id="rId3" Type="http://schemas.openxmlformats.org/officeDocument/2006/relationships/hyperlink" Target="http://terrametal.hu/index.php/termekek/kerek-nehez-csatornafedel/item/290-230-tisztito-fedlap-kozutra" TargetMode="External" /><Relationship Id="rId4" Type="http://schemas.openxmlformats.org/officeDocument/2006/relationships/hyperlink" Target="http://terrametal.hu/index.php/termekek/kerek-felnehez-aknafedlap/item/288-aknafedlap-tr500-350" TargetMode="External" /><Relationship Id="rId5" Type="http://schemas.openxmlformats.org/officeDocument/2006/relationships/hyperlink" Target="http://terrametal.hu/index.php/termekek/kerek-nehez-csatornafedel/item/53-300-as-tisztitonyilas-fedlap-kozuti-terhelesre-en124-d400" TargetMode="External" /><Relationship Id="rId6" Type="http://schemas.openxmlformats.org/officeDocument/2006/relationships/hyperlink" Target="http://terrametal.hu/index.php/termekek/kerek-felnehez-aknafedlap/item/323-420mm-kerek-fedlap-kerettel-b125" TargetMode="External" /><Relationship Id="rId7" Type="http://schemas.openxmlformats.org/officeDocument/2006/relationships/hyperlink" Target="http://terrametal.hu/index.php/termekek/kerek-konnyu-aknafedlap/item/32-600-as-kor-alaku-csatorna-fedel-kerettel-a-15kn-en124-budapest" TargetMode="External" /><Relationship Id="rId8" Type="http://schemas.openxmlformats.org/officeDocument/2006/relationships/hyperlink" Target="http://terrametal.hu/index.php/termekek/kerek-nehez-csatornafedel/item/56-600-as-kor-alaku-ontottvas-aknafedlap-kerettel-en124d400kn" TargetMode="External" /><Relationship Id="rId9" Type="http://schemas.openxmlformats.org/officeDocument/2006/relationships/hyperlink" Target="http://terrametal.hu/index.php/termekek/kerek-felnehez-aknafedlap/item/216-gombgrafitos-ontottvas-aknafedlap-es-keret-600mm-buvonyilassal-60mm-magassaggal-700mm-legnagyobb-kulso-merettel-b125kn" TargetMode="External" /><Relationship Id="rId10" Type="http://schemas.openxmlformats.org/officeDocument/2006/relationships/hyperlink" Target="http://terrametal.hu/index.php/termekek/vizorafedel/item/57-vizorafedel-nem-lemez-ontottvas-keret-es-fedlap-600x600-mm-b125-szemelyauto-terhelesre" TargetMode="External" /><Relationship Id="rId11" Type="http://schemas.openxmlformats.org/officeDocument/2006/relationships/hyperlink" Target="http://terrametal.hu/index.php/termekek/szogletes-csatornafedlap/item/365-600-600-rogzitett-fedlappal-vizorafedel" TargetMode="External" /><Relationship Id="rId12" Type="http://schemas.openxmlformats.org/officeDocument/2006/relationships/hyperlink" Target="http://terrametal.hu/index.php/termekek/szogletes-csatornafedlap/item/59-600x600-szogletes-ontottvas-aknatato-beepitesi-keretel-d400kn-nehez-kozuti-terhelesre" TargetMode="External" /><Relationship Id="rId13" Type="http://schemas.openxmlformats.org/officeDocument/2006/relationships/hyperlink" Target="http://terrametal.hu/index.php/termekek/szogletes-csatornafedlap/item/264-buzzaro-vizzaro-600-fedlap" TargetMode="External" /><Relationship Id="rId14" Type="http://schemas.openxmlformats.org/officeDocument/2006/relationships/hyperlink" Target="http://terrametal.hu/index.php/termekek/szogletes-csatornafedlap/item/308-700-700-b125-aknafedlap-kerettel" TargetMode="External" /><Relationship Id="rId15" Type="http://schemas.openxmlformats.org/officeDocument/2006/relationships/hyperlink" Target="http://terrametal.hu/index.php/termekek/szogletes-csatornafedlap/item/60-800x800-mm-belso-szabad-nyilasu-negyzet-alaku-gombgrafitos-ontottvas-csatornafedel-d400kn-kozuti-terhelesre" TargetMode="External" /><Relationship Id="rId16" Type="http://schemas.openxmlformats.org/officeDocument/2006/relationships/hyperlink" Target="http://terrametal.hu/index.php/termekek/kerek-nehez-csatornafedel/item/241-800-ov-fedlap-d400" TargetMode="External" /><Relationship Id="rId17" Type="http://schemas.openxmlformats.org/officeDocument/2006/relationships/hyperlink" Target="http://terrametal.hu/index.php/termekek/kerek-nehez-csatornafedel/item/194-600-as-belmeretu-vizzaro-kor-alaku-ontottvas-csatorna-fedlap-d400-kn-terhelesre-lecsavarozhato-fedellel" TargetMode="External" /><Relationship Id="rId18" Type="http://schemas.openxmlformats.org/officeDocument/2006/relationships/hyperlink" Target="http://terrametal.hu/index.php/termekek/kerek-felnehez-aknafedlap/item/198-en-124-600-c250-kn" TargetMode="External" /><Relationship Id="rId19" Type="http://schemas.openxmlformats.org/officeDocument/2006/relationships/hyperlink" Target="https://www.szamlazz.hu/szamla/?page=cikk&amp;cikk_id=10857352" TargetMode="External" /><Relationship Id="rId20" Type="http://schemas.openxmlformats.org/officeDocument/2006/relationships/hyperlink" Target="https://www.szamlazz.hu/szamla/?page=cikk&amp;cikk_id=10278879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9">
      <selection activeCell="G26" sqref="G26"/>
    </sheetView>
  </sheetViews>
  <sheetFormatPr defaultColWidth="9.140625" defaultRowHeight="15"/>
  <cols>
    <col min="1" max="1" width="65.7109375" style="0" customWidth="1"/>
    <col min="2" max="2" width="12.140625" style="0" customWidth="1"/>
    <col min="4" max="4" width="17.00390625" style="0" hidden="1" customWidth="1"/>
    <col min="5" max="5" width="12.28125" style="4" customWidth="1"/>
  </cols>
  <sheetData>
    <row r="1" spans="1:5" ht="15">
      <c r="A1" t="s">
        <v>50</v>
      </c>
      <c r="B1" t="s">
        <v>51</v>
      </c>
      <c r="E1" s="4" t="s">
        <v>59</v>
      </c>
    </row>
    <row r="2" spans="1:6" s="7" customFormat="1" ht="26.25">
      <c r="A2" s="9" t="s">
        <v>62</v>
      </c>
      <c r="B2" s="8"/>
      <c r="C2" s="8"/>
      <c r="D2" s="8"/>
      <c r="E2" s="8"/>
      <c r="F2" s="8"/>
    </row>
    <row r="3" spans="1:6" ht="18" customHeight="1">
      <c r="A3" s="2" t="s">
        <v>54</v>
      </c>
      <c r="B3" s="1">
        <v>200000</v>
      </c>
      <c r="C3" s="1" t="s">
        <v>0</v>
      </c>
      <c r="D3" s="1" t="s">
        <v>1</v>
      </c>
      <c r="E3" s="4">
        <f>SUM(B3*1.27)</f>
        <v>254000</v>
      </c>
      <c r="F3" s="1" t="s">
        <v>0</v>
      </c>
    </row>
    <row r="4" spans="1:6" ht="15.75" customHeight="1">
      <c r="A4" s="2" t="s">
        <v>55</v>
      </c>
      <c r="B4" s="1">
        <v>170000</v>
      </c>
      <c r="C4" s="1" t="s">
        <v>0</v>
      </c>
      <c r="D4" s="1" t="s">
        <v>2</v>
      </c>
      <c r="E4" s="4">
        <f aca="true" t="shared" si="0" ref="E4:E41">SUM(B4*1.27)</f>
        <v>215900</v>
      </c>
      <c r="F4" s="1" t="s">
        <v>0</v>
      </c>
    </row>
    <row r="5" spans="1:6" ht="15.75" customHeight="1">
      <c r="A5" s="6" t="s">
        <v>60</v>
      </c>
      <c r="B5" s="5">
        <v>4237</v>
      </c>
      <c r="C5" t="s">
        <v>0</v>
      </c>
      <c r="D5" s="1"/>
      <c r="E5" s="4">
        <f t="shared" si="0"/>
        <v>5380.99</v>
      </c>
      <c r="F5" s="1" t="s">
        <v>0</v>
      </c>
    </row>
    <row r="6" spans="1:6" ht="15.75" customHeight="1">
      <c r="A6" s="6" t="s">
        <v>61</v>
      </c>
      <c r="B6" s="5">
        <v>5900</v>
      </c>
      <c r="C6" t="s">
        <v>0</v>
      </c>
      <c r="D6" s="1"/>
      <c r="E6" s="4">
        <f t="shared" si="0"/>
        <v>7493</v>
      </c>
      <c r="F6" s="1" t="s">
        <v>0</v>
      </c>
    </row>
    <row r="7" spans="1:6" ht="15.75" customHeight="1">
      <c r="A7" s="6" t="s">
        <v>64</v>
      </c>
      <c r="B7" s="5">
        <v>5511</v>
      </c>
      <c r="C7" t="s">
        <v>0</v>
      </c>
      <c r="D7" s="1"/>
      <c r="E7" s="4">
        <f t="shared" si="0"/>
        <v>6998.97</v>
      </c>
      <c r="F7" s="1" t="s">
        <v>0</v>
      </c>
    </row>
    <row r="8" spans="1:6" ht="15.75" customHeight="1">
      <c r="A8" s="6" t="s">
        <v>65</v>
      </c>
      <c r="B8" s="5">
        <v>6520.5</v>
      </c>
      <c r="C8" t="s">
        <v>0</v>
      </c>
      <c r="D8" s="1"/>
      <c r="E8" s="4">
        <f t="shared" si="0"/>
        <v>8281.035</v>
      </c>
      <c r="F8" s="1" t="s">
        <v>0</v>
      </c>
    </row>
    <row r="9" spans="1:6" ht="14.25" customHeight="1">
      <c r="A9" s="1" t="s">
        <v>3</v>
      </c>
      <c r="B9" s="1">
        <v>9429</v>
      </c>
      <c r="C9" s="1" t="s">
        <v>0</v>
      </c>
      <c r="D9" s="1" t="s">
        <v>4</v>
      </c>
      <c r="E9" s="4">
        <f t="shared" si="0"/>
        <v>11974.83</v>
      </c>
      <c r="F9" s="1" t="s">
        <v>0</v>
      </c>
    </row>
    <row r="10" spans="1:6" ht="15.75" customHeight="1">
      <c r="A10" s="2" t="s">
        <v>5</v>
      </c>
      <c r="B10" s="1">
        <v>11000</v>
      </c>
      <c r="C10" s="1" t="s">
        <v>0</v>
      </c>
      <c r="D10" s="1" t="s">
        <v>56</v>
      </c>
      <c r="E10" s="4">
        <f t="shared" si="0"/>
        <v>13970</v>
      </c>
      <c r="F10" s="1" t="s">
        <v>0</v>
      </c>
    </row>
    <row r="11" spans="1:6" ht="15">
      <c r="A11" s="1" t="s">
        <v>6</v>
      </c>
      <c r="B11" s="1">
        <v>9360</v>
      </c>
      <c r="C11" s="1" t="s">
        <v>0</v>
      </c>
      <c r="D11" s="1"/>
      <c r="E11" s="4">
        <f t="shared" si="0"/>
        <v>11887.2</v>
      </c>
      <c r="F11" s="1" t="s">
        <v>0</v>
      </c>
    </row>
    <row r="12" spans="1:6" ht="15">
      <c r="A12" s="1" t="s">
        <v>7</v>
      </c>
      <c r="B12" s="1">
        <v>12500</v>
      </c>
      <c r="C12" s="1" t="s">
        <v>0</v>
      </c>
      <c r="D12" s="1" t="s">
        <v>8</v>
      </c>
      <c r="E12" s="4">
        <f t="shared" si="0"/>
        <v>15875</v>
      </c>
      <c r="F12" s="1" t="s">
        <v>0</v>
      </c>
    </row>
    <row r="13" spans="1:6" ht="15">
      <c r="A13" s="2" t="s">
        <v>9</v>
      </c>
      <c r="B13" s="1">
        <v>16632</v>
      </c>
      <c r="C13" s="1" t="s">
        <v>0</v>
      </c>
      <c r="D13" s="1" t="s">
        <v>10</v>
      </c>
      <c r="E13" s="4">
        <f t="shared" si="0"/>
        <v>21122.64</v>
      </c>
      <c r="F13" s="1" t="s">
        <v>0</v>
      </c>
    </row>
    <row r="14" spans="1:6" ht="15">
      <c r="A14" s="2" t="s">
        <v>11</v>
      </c>
      <c r="B14" s="1">
        <v>15400</v>
      </c>
      <c r="C14" s="1" t="s">
        <v>0</v>
      </c>
      <c r="D14" s="1" t="s">
        <v>52</v>
      </c>
      <c r="E14" s="4">
        <f t="shared" si="0"/>
        <v>19558</v>
      </c>
      <c r="F14" s="1" t="s">
        <v>0</v>
      </c>
    </row>
    <row r="15" spans="1:6" ht="16.5" customHeight="1">
      <c r="A15" s="2" t="s">
        <v>12</v>
      </c>
      <c r="B15" s="1">
        <v>16000</v>
      </c>
      <c r="C15" s="1" t="s">
        <v>0</v>
      </c>
      <c r="D15" s="1" t="s">
        <v>13</v>
      </c>
      <c r="E15" s="4">
        <f t="shared" si="0"/>
        <v>20320</v>
      </c>
      <c r="F15" s="1" t="s">
        <v>0</v>
      </c>
    </row>
    <row r="16" spans="1:6" ht="16.5" customHeight="1">
      <c r="A16" s="2" t="s">
        <v>66</v>
      </c>
      <c r="B16" s="1">
        <v>14000</v>
      </c>
      <c r="C16" s="1" t="s">
        <v>0</v>
      </c>
      <c r="D16" s="1"/>
      <c r="E16" s="4">
        <f t="shared" si="0"/>
        <v>17780</v>
      </c>
      <c r="F16" s="1" t="s">
        <v>0</v>
      </c>
    </row>
    <row r="17" spans="1:6" ht="13.5" customHeight="1">
      <c r="A17" s="3" t="s">
        <v>14</v>
      </c>
      <c r="B17" s="1">
        <v>25389</v>
      </c>
      <c r="C17" s="1" t="s">
        <v>0</v>
      </c>
      <c r="D17" s="1" t="s">
        <v>15</v>
      </c>
      <c r="E17" s="4">
        <f t="shared" si="0"/>
        <v>32244.03</v>
      </c>
      <c r="F17" s="1" t="s">
        <v>0</v>
      </c>
    </row>
    <row r="18" spans="1:6" ht="15">
      <c r="A18" s="1" t="s">
        <v>16</v>
      </c>
      <c r="B18" s="1">
        <v>26000</v>
      </c>
      <c r="C18" s="1" t="s">
        <v>0</v>
      </c>
      <c r="D18" s="1"/>
      <c r="E18" s="4">
        <f t="shared" si="0"/>
        <v>33020</v>
      </c>
      <c r="F18" s="1" t="s">
        <v>0</v>
      </c>
    </row>
    <row r="19" spans="1:6" ht="15">
      <c r="A19" s="1" t="s">
        <v>17</v>
      </c>
      <c r="B19" s="1">
        <v>32000</v>
      </c>
      <c r="C19" s="1" t="s">
        <v>0</v>
      </c>
      <c r="D19" s="1"/>
      <c r="E19" s="4">
        <f t="shared" si="0"/>
        <v>40640</v>
      </c>
      <c r="F19" s="1" t="s">
        <v>0</v>
      </c>
    </row>
    <row r="20" spans="1:6" ht="15">
      <c r="A20" s="1" t="s">
        <v>58</v>
      </c>
      <c r="B20" s="1">
        <v>20046</v>
      </c>
      <c r="C20" s="1" t="s">
        <v>0</v>
      </c>
      <c r="D20" s="1"/>
      <c r="E20" s="4">
        <f t="shared" si="0"/>
        <v>25458.420000000002</v>
      </c>
      <c r="F20" s="1" t="s">
        <v>0</v>
      </c>
    </row>
    <row r="21" spans="1:6" ht="15">
      <c r="A21" s="1" t="s">
        <v>18</v>
      </c>
      <c r="B21" s="1">
        <v>22000</v>
      </c>
      <c r="C21" s="1" t="s">
        <v>0</v>
      </c>
      <c r="D21" s="1" t="s">
        <v>19</v>
      </c>
      <c r="E21" s="4">
        <f t="shared" si="0"/>
        <v>27940</v>
      </c>
      <c r="F21" s="1" t="s">
        <v>0</v>
      </c>
    </row>
    <row r="22" spans="1:6" ht="15">
      <c r="A22" s="2" t="s">
        <v>20</v>
      </c>
      <c r="B22" s="1">
        <v>22651</v>
      </c>
      <c r="C22" s="1" t="s">
        <v>0</v>
      </c>
      <c r="D22" s="1" t="s">
        <v>21</v>
      </c>
      <c r="E22" s="4">
        <f t="shared" si="0"/>
        <v>28766.77</v>
      </c>
      <c r="F22" s="1" t="s">
        <v>0</v>
      </c>
    </row>
    <row r="23" spans="1:6" ht="14.25" customHeight="1">
      <c r="A23" s="1" t="s">
        <v>63</v>
      </c>
      <c r="B23" s="1">
        <v>26000</v>
      </c>
      <c r="C23" s="1" t="s">
        <v>0</v>
      </c>
      <c r="D23" s="1" t="s">
        <v>22</v>
      </c>
      <c r="E23" s="4">
        <f t="shared" si="0"/>
        <v>33020</v>
      </c>
      <c r="F23" s="1" t="s">
        <v>0</v>
      </c>
    </row>
    <row r="24" spans="1:6" ht="15">
      <c r="A24" s="1" t="s">
        <v>23</v>
      </c>
      <c r="B24" s="1">
        <v>26000</v>
      </c>
      <c r="C24" s="1" t="s">
        <v>0</v>
      </c>
      <c r="D24" s="1" t="s">
        <v>24</v>
      </c>
      <c r="E24" s="4">
        <f t="shared" si="0"/>
        <v>33020</v>
      </c>
      <c r="F24" s="1" t="s">
        <v>0</v>
      </c>
    </row>
    <row r="25" spans="1:6" ht="17.25" customHeight="1">
      <c r="A25" s="2" t="s">
        <v>25</v>
      </c>
      <c r="B25" s="1">
        <v>26000</v>
      </c>
      <c r="C25" s="1" t="s">
        <v>0</v>
      </c>
      <c r="D25" s="1" t="s">
        <v>26</v>
      </c>
      <c r="E25" s="4">
        <f t="shared" si="0"/>
        <v>33020</v>
      </c>
      <c r="F25" s="1" t="s">
        <v>0</v>
      </c>
    </row>
    <row r="26" spans="1:6" ht="15">
      <c r="A26" s="2" t="s">
        <v>27</v>
      </c>
      <c r="B26" s="1">
        <v>29862</v>
      </c>
      <c r="C26" s="1" t="s">
        <v>0</v>
      </c>
      <c r="D26" s="1" t="s">
        <v>28</v>
      </c>
      <c r="E26" s="4">
        <f t="shared" si="0"/>
        <v>37924.74</v>
      </c>
      <c r="F26" s="1" t="s">
        <v>0</v>
      </c>
    </row>
    <row r="27" spans="1:6" ht="15">
      <c r="A27" s="2" t="s">
        <v>29</v>
      </c>
      <c r="B27" s="1">
        <v>29900</v>
      </c>
      <c r="C27" s="1" t="s">
        <v>0</v>
      </c>
      <c r="D27" s="1"/>
      <c r="E27" s="4">
        <f t="shared" si="0"/>
        <v>37973</v>
      </c>
      <c r="F27" s="1" t="s">
        <v>0</v>
      </c>
    </row>
    <row r="28" spans="1:6" ht="15">
      <c r="A28" s="1" t="s">
        <v>30</v>
      </c>
      <c r="B28" s="1">
        <v>33000</v>
      </c>
      <c r="C28" s="1" t="s">
        <v>0</v>
      </c>
      <c r="D28" s="1"/>
      <c r="E28" s="4">
        <f t="shared" si="0"/>
        <v>41910</v>
      </c>
      <c r="F28" s="1" t="s">
        <v>0</v>
      </c>
    </row>
    <row r="29" spans="1:6" ht="15">
      <c r="A29" t="s">
        <v>31</v>
      </c>
      <c r="B29" s="1">
        <v>58500</v>
      </c>
      <c r="C29" s="1" t="s">
        <v>0</v>
      </c>
      <c r="D29" s="1" t="s">
        <v>32</v>
      </c>
      <c r="E29" s="4">
        <f t="shared" si="0"/>
        <v>74295</v>
      </c>
      <c r="F29" s="1" t="s">
        <v>0</v>
      </c>
    </row>
    <row r="30" spans="1:6" ht="15">
      <c r="A30" s="2" t="s">
        <v>33</v>
      </c>
      <c r="B30" s="1">
        <v>75000</v>
      </c>
      <c r="C30" s="1" t="s">
        <v>0</v>
      </c>
      <c r="D30" s="1" t="s">
        <v>28</v>
      </c>
      <c r="E30" s="4">
        <f t="shared" si="0"/>
        <v>95250</v>
      </c>
      <c r="F30" s="1" t="s">
        <v>0</v>
      </c>
    </row>
    <row r="31" spans="1:6" ht="15.75" customHeight="1">
      <c r="A31" s="2" t="s">
        <v>34</v>
      </c>
      <c r="B31" s="1">
        <v>29286</v>
      </c>
      <c r="C31" s="1" t="s">
        <v>0</v>
      </c>
      <c r="D31" s="1" t="s">
        <v>35</v>
      </c>
      <c r="E31" s="4">
        <f t="shared" si="0"/>
        <v>37193.22</v>
      </c>
      <c r="F31" s="1" t="s">
        <v>0</v>
      </c>
    </row>
    <row r="32" spans="1:6" ht="15">
      <c r="A32" s="2" t="s">
        <v>36</v>
      </c>
      <c r="B32" s="1">
        <v>40851</v>
      </c>
      <c r="C32" s="1" t="s">
        <v>0</v>
      </c>
      <c r="D32" s="1" t="s">
        <v>37</v>
      </c>
      <c r="E32" s="4">
        <f t="shared" si="0"/>
        <v>51880.770000000004</v>
      </c>
      <c r="F32" s="1" t="s">
        <v>0</v>
      </c>
    </row>
    <row r="33" spans="1:6" ht="15">
      <c r="A33" s="1" t="s">
        <v>38</v>
      </c>
      <c r="B33" s="1">
        <v>33273</v>
      </c>
      <c r="C33" s="1" t="s">
        <v>0</v>
      </c>
      <c r="D33" s="1"/>
      <c r="E33" s="4">
        <f t="shared" si="0"/>
        <v>42256.71</v>
      </c>
      <c r="F33" s="1" t="s">
        <v>0</v>
      </c>
    </row>
    <row r="34" spans="1:6" ht="15">
      <c r="A34" s="1" t="s">
        <v>57</v>
      </c>
      <c r="B34" s="1">
        <v>33273</v>
      </c>
      <c r="C34" s="1" t="s">
        <v>0</v>
      </c>
      <c r="D34" s="1"/>
      <c r="E34" s="4">
        <f t="shared" si="0"/>
        <v>42256.71</v>
      </c>
      <c r="F34" s="1" t="s">
        <v>0</v>
      </c>
    </row>
    <row r="35" spans="1:6" ht="15.75" customHeight="1">
      <c r="A35" s="2" t="s">
        <v>39</v>
      </c>
      <c r="B35" s="1">
        <v>45116</v>
      </c>
      <c r="C35" s="1" t="s">
        <v>0</v>
      </c>
      <c r="D35" s="1" t="s">
        <v>40</v>
      </c>
      <c r="E35" s="4">
        <f t="shared" si="0"/>
        <v>57297.32</v>
      </c>
      <c r="F35" s="1" t="s">
        <v>0</v>
      </c>
    </row>
    <row r="36" spans="1:6" ht="15">
      <c r="A36" s="2" t="s">
        <v>41</v>
      </c>
      <c r="B36" s="1">
        <v>72000</v>
      </c>
      <c r="C36" s="1" t="s">
        <v>0</v>
      </c>
      <c r="D36" s="1" t="s">
        <v>32</v>
      </c>
      <c r="E36" s="4">
        <f t="shared" si="0"/>
        <v>91440</v>
      </c>
      <c r="F36" s="1" t="s">
        <v>0</v>
      </c>
    </row>
    <row r="37" spans="1:6" ht="16.5" customHeight="1">
      <c r="A37" s="2" t="s">
        <v>42</v>
      </c>
      <c r="B37" s="1">
        <v>35600</v>
      </c>
      <c r="C37" s="1" t="s">
        <v>0</v>
      </c>
      <c r="D37" s="1" t="s">
        <v>43</v>
      </c>
      <c r="E37" s="4">
        <f t="shared" si="0"/>
        <v>45212</v>
      </c>
      <c r="F37" s="1" t="s">
        <v>0</v>
      </c>
    </row>
    <row r="38" spans="1:6" ht="15">
      <c r="A38" s="1" t="s">
        <v>44</v>
      </c>
      <c r="B38" s="1">
        <v>45000</v>
      </c>
      <c r="C38" s="1" t="s">
        <v>0</v>
      </c>
      <c r="D38" s="1" t="s">
        <v>45</v>
      </c>
      <c r="E38" s="4">
        <f t="shared" si="0"/>
        <v>57150</v>
      </c>
      <c r="F38" s="1" t="s">
        <v>0</v>
      </c>
    </row>
    <row r="39" spans="1:6" ht="15">
      <c r="A39" s="2" t="s">
        <v>46</v>
      </c>
      <c r="B39" s="1">
        <v>94274</v>
      </c>
      <c r="C39" s="1" t="s">
        <v>0</v>
      </c>
      <c r="D39" s="1"/>
      <c r="E39" s="4">
        <f t="shared" si="0"/>
        <v>119727.98</v>
      </c>
      <c r="F39" s="1" t="s">
        <v>0</v>
      </c>
    </row>
    <row r="40" spans="1:6" ht="16.5" customHeight="1">
      <c r="A40" s="2" t="s">
        <v>47</v>
      </c>
      <c r="B40" s="1">
        <v>97000</v>
      </c>
      <c r="C40" s="1" t="s">
        <v>0</v>
      </c>
      <c r="D40" s="1" t="s">
        <v>48</v>
      </c>
      <c r="E40" s="4">
        <f t="shared" si="0"/>
        <v>123190</v>
      </c>
      <c r="F40" s="1" t="s">
        <v>0</v>
      </c>
    </row>
    <row r="41" spans="1:6" ht="15">
      <c r="A41" s="1" t="s">
        <v>49</v>
      </c>
      <c r="B41" s="1">
        <v>189280</v>
      </c>
      <c r="C41" s="1"/>
      <c r="D41" s="1" t="s">
        <v>53</v>
      </c>
      <c r="E41" s="4">
        <f t="shared" si="0"/>
        <v>240385.6</v>
      </c>
      <c r="F41" s="1" t="s">
        <v>0</v>
      </c>
    </row>
  </sheetData>
  <sheetProtection/>
  <hyperlinks>
    <hyperlink ref="A3" r:id="rId1" display="ÖNTÖTTVAS AKNAFEDLAP 1000 X 1000 D400 SZEKCIONÁLT MEREVÍTŐS"/>
    <hyperlink ref="A4" r:id="rId2" display="ÖNTÖTTVAS AKNAFEDLAP 1000 X 1000 D400 MA EGY FEDLAP "/>
    <hyperlink ref="A10" r:id="rId3" display="ÖNTÖTTVAS AKNAFEDLAP 200 D400 PA"/>
    <hyperlink ref="A14" r:id="rId4" display="ÖNTÖTTVAS AKNAFEDLAP 350 B125 H30"/>
    <hyperlink ref="A13" r:id="rId5" display="ÖNTÖTTVAS AKNAFEDLAP 300 D400"/>
    <hyperlink ref="A15" r:id="rId6" display="ÖNTÖTTVAS AKNAFEDLAP 400 B125 H30"/>
    <hyperlink ref="A22" r:id="rId7" display="ÖNTÖTTVAS AKNAFEDLAP 600 A 15 KN"/>
    <hyperlink ref="A27" r:id="rId8" display="ÖNTÖTTVAS AKNAFEDLAP 600 D400"/>
    <hyperlink ref="A25" r:id="rId9" display="ÖNTÖTTVAS AKNAFEDLAP 600 B125 H60"/>
    <hyperlink ref="A31" r:id="rId10" display="ÖNTÖTTVAS AKNAFEDLAP 600 X 600 B125"/>
    <hyperlink ref="A32" r:id="rId11" display="ÖNTÖTTVAS AKNAFEDLAP 600 X 600 B125 ZÁRHATÓ H35"/>
    <hyperlink ref="A35" r:id="rId12" display="ÖNTÖTTVAS AKNAFEDLAP 600 X 600 D400"/>
    <hyperlink ref="A36" r:id="rId13" display="ÖNTÖTTVAS AKNAFEDLAP 600 X 600 D400 VÍZZÁRÓ"/>
    <hyperlink ref="A37" r:id="rId14" display="ÖNTÖTTVAS AKNAFEDLAP 700 X 700 B125"/>
    <hyperlink ref="A40" r:id="rId15" display="ÖNTÖTTVAS AKNAFEDLAP 800 X 800 D400"/>
    <hyperlink ref="A39" r:id="rId16" display="ÖNTÖTTVAS AKNAFEDLAP 800 D400"/>
    <hyperlink ref="A30" r:id="rId17" display="ÖNTÖTTVAS AKNAFEDLAP 600 D400 VÍZZÁRÓ"/>
    <hyperlink ref="A26" r:id="rId18" display="ÖNTÖTTVAS AKNAFEDLAP 600 C250"/>
    <hyperlink ref="A5" r:id="rId19" tooltip="A termék adatainak módosítása" display="https://www.szamlazz.hu/szamla/?page=cikk&amp;cikk_id=10857352"/>
    <hyperlink ref="A6" r:id="rId20" tooltip="A termék adatainak módosítása" display="https://www.szamlazz.hu/szamla/?page=cikk&amp;cikk_id=10278879"/>
  </hyperlinks>
  <printOptions/>
  <pageMargins left="0.7" right="0.7" top="0.75" bottom="0.75" header="0.3" footer="0.3"/>
  <pageSetup horizontalDpi="600" verticalDpi="600" orientation="portrait" paperSize="9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User</cp:lastModifiedBy>
  <cp:lastPrinted>2018-12-17T11:24:02Z</cp:lastPrinted>
  <dcterms:created xsi:type="dcterms:W3CDTF">2018-03-27T06:09:49Z</dcterms:created>
  <dcterms:modified xsi:type="dcterms:W3CDTF">2019-07-08T13:23:48Z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